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fileSharing readOnlyRecommended="1" userName="Anna Pelczarska" algorithmName="SHA-512" hashValue="ccN0MxC8W9Euz7N7ihCDa3nyYNF0EmToN0+GALezXwwUarVQnK3oeBHkJwAYuoj8quIpKkr60HPhaMuU1flR0A==" saltValue="5vzPWMMlsAGi8FZWjfzH+A==" spinCount="100000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anna.pelczarska\Desktop\Wyniki Biegów 2025\"/>
    </mc:Choice>
  </mc:AlternateContent>
  <xr:revisionPtr revIDLastSave="0" documentId="8_{422888D7-C685-4934-AEAD-592ABB90BE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ywidualny" sheetId="3" r:id="rId1"/>
    <sheet name="Sztafety" sheetId="1" r:id="rId2"/>
    <sheet name="Podsumowanie" sheetId="2" r:id="rId3"/>
  </sheets>
  <definedNames>
    <definedName name="_xlnm._FilterDatabase" localSheetId="0" hidden="1">Indywidualny!$A$1:$K$1</definedName>
    <definedName name="_xlnm._FilterDatabase" localSheetId="2" hidden="1">Podsumowanie!$A$1:$F$1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11" i="2"/>
  <c r="E12" i="2"/>
  <c r="E8" i="2"/>
  <c r="E6" i="2"/>
  <c r="E13" i="2"/>
  <c r="E2" i="2"/>
  <c r="E10" i="2"/>
  <c r="E14" i="2"/>
  <c r="E15" i="2"/>
  <c r="E4" i="2"/>
  <c r="E3" i="2"/>
  <c r="E9" i="2"/>
  <c r="E16" i="2"/>
  <c r="E7" i="2"/>
</calcChain>
</file>

<file path=xl/sharedStrings.xml><?xml version="1.0" encoding="utf-8"?>
<sst xmlns="http://schemas.openxmlformats.org/spreadsheetml/2006/main" count="318" uniqueCount="141">
  <si>
    <t>MIEJSCE</t>
  </si>
  <si>
    <t>IMIĘ</t>
  </si>
  <si>
    <t>NAZWISKO</t>
  </si>
  <si>
    <t>NR STARTOWY</t>
  </si>
  <si>
    <t>PŁEĆ</t>
  </si>
  <si>
    <t>MIEJSCE PŁEĆ</t>
  </si>
  <si>
    <t>KATEGORIA WIEKOWA</t>
  </si>
  <si>
    <t>MIEJSCE W KAT.</t>
  </si>
  <si>
    <t>CZAS BRUTTO</t>
  </si>
  <si>
    <t>Piotr, Joanna, Przemysław</t>
  </si>
  <si>
    <t>LCP Poland, part of M Core -</t>
  </si>
  <si>
    <t>M</t>
  </si>
  <si>
    <t>LCP Poland, part of M Core</t>
  </si>
  <si>
    <t>Sztafeta</t>
  </si>
  <si>
    <t>Patryk, Norbert, Artur</t>
  </si>
  <si>
    <t>Team HARDEN Construction -</t>
  </si>
  <si>
    <t>Team HARDEN Construction</t>
  </si>
  <si>
    <t>Łukasz, Mirosław, Piotr</t>
  </si>
  <si>
    <t>OTO TEAM -</t>
  </si>
  <si>
    <t>OTO TEAM</t>
  </si>
  <si>
    <t>Piotr, Michał, Weronika</t>
  </si>
  <si>
    <t>DEKRA Polska Team Racing -</t>
  </si>
  <si>
    <t>DEKRA Polska Team Racing</t>
  </si>
  <si>
    <t>Marcelina</t>
  </si>
  <si>
    <t>Przybysz</t>
  </si>
  <si>
    <t>K</t>
  </si>
  <si>
    <t>Falcon Investment Management sp. z o.o.</t>
  </si>
  <si>
    <t>Open K</t>
  </si>
  <si>
    <t>Maria</t>
  </si>
  <si>
    <t>Rynkiewicz</t>
  </si>
  <si>
    <t>Michał</t>
  </si>
  <si>
    <t>Majcher</t>
  </si>
  <si>
    <t>Sołtysiński Kawecki &amp; Szlęzak</t>
  </si>
  <si>
    <t>Open M</t>
  </si>
  <si>
    <t>Przemysław</t>
  </si>
  <si>
    <t>Wardęga</t>
  </si>
  <si>
    <t>LCP Poland</t>
  </si>
  <si>
    <t>Jakub</t>
  </si>
  <si>
    <t>Baranowski</t>
  </si>
  <si>
    <t>Wardyński i Wspólnicy</t>
  </si>
  <si>
    <t>Piotr</t>
  </si>
  <si>
    <t>Polakowski</t>
  </si>
  <si>
    <t>Joanna</t>
  </si>
  <si>
    <t>Wielgat</t>
  </si>
  <si>
    <t>Artur</t>
  </si>
  <si>
    <t>Kieliszek</t>
  </si>
  <si>
    <t>Harden Construction</t>
  </si>
  <si>
    <t>Małgorzata</t>
  </si>
  <si>
    <t>Lusawa</t>
  </si>
  <si>
    <t>APP PROJEKT</t>
  </si>
  <si>
    <t>Tomasz</t>
  </si>
  <si>
    <t>Duchniak</t>
  </si>
  <si>
    <t>Piechocki</t>
  </si>
  <si>
    <t>Patryk</t>
  </si>
  <si>
    <t>Styszko</t>
  </si>
  <si>
    <t>Martyna</t>
  </si>
  <si>
    <t>Kułak</t>
  </si>
  <si>
    <t>Mariusz</t>
  </si>
  <si>
    <t>Sułek</t>
  </si>
  <si>
    <t>OKAM</t>
  </si>
  <si>
    <t>Karczewski</t>
  </si>
  <si>
    <t>Sławomir</t>
  </si>
  <si>
    <t>Uss</t>
  </si>
  <si>
    <t>Dawid</t>
  </si>
  <si>
    <t>Tyszkiewicz</t>
  </si>
  <si>
    <t>Lichnerowicz</t>
  </si>
  <si>
    <t>Norbert</t>
  </si>
  <si>
    <t>Nowakowski</t>
  </si>
  <si>
    <t>Weronika</t>
  </si>
  <si>
    <t>Andrzejczuk</t>
  </si>
  <si>
    <t>DEKRA</t>
  </si>
  <si>
    <t>Jusiński</t>
  </si>
  <si>
    <t>Magda</t>
  </si>
  <si>
    <t>Kowalczyk</t>
  </si>
  <si>
    <t>Aleksandra</t>
  </si>
  <si>
    <t>Kubik-Zborowska</t>
  </si>
  <si>
    <t>Gleeds Polska</t>
  </si>
  <si>
    <t>Lewandowska</t>
  </si>
  <si>
    <t>Axi Immo Group</t>
  </si>
  <si>
    <t>Sylwia</t>
  </si>
  <si>
    <t>Macyra-Traoch</t>
  </si>
  <si>
    <t>SKSS</t>
  </si>
  <si>
    <t>Natalia</t>
  </si>
  <si>
    <t>Łabęda</t>
  </si>
  <si>
    <t>Ilona</t>
  </si>
  <si>
    <t>Kędziora</t>
  </si>
  <si>
    <t>Katarzyna</t>
  </si>
  <si>
    <t>Kożuchowska</t>
  </si>
  <si>
    <t>Maksym</t>
  </si>
  <si>
    <t>Kostenko</t>
  </si>
  <si>
    <t>Pęcak</t>
  </si>
  <si>
    <t>Dominik</t>
  </si>
  <si>
    <t>Słodczyk</t>
  </si>
  <si>
    <t>Aneta</t>
  </si>
  <si>
    <t>Zadruska</t>
  </si>
  <si>
    <t>PRIME Hunters</t>
  </si>
  <si>
    <t>Witold</t>
  </si>
  <si>
    <t>Syrwid</t>
  </si>
  <si>
    <t>Xior Student Operations Poland</t>
  </si>
  <si>
    <t>Gabriela</t>
  </si>
  <si>
    <t>Homik</t>
  </si>
  <si>
    <t>Gontarz</t>
  </si>
  <si>
    <t>Kinga</t>
  </si>
  <si>
    <t>Baran-Majewska</t>
  </si>
  <si>
    <t>Emilia</t>
  </si>
  <si>
    <t>Pawlicka</t>
  </si>
  <si>
    <t>Adam</t>
  </si>
  <si>
    <t>Milczarek</t>
  </si>
  <si>
    <t>Monika</t>
  </si>
  <si>
    <t>Woźniak-Zawioła</t>
  </si>
  <si>
    <t>BOPRO</t>
  </si>
  <si>
    <t>Justyna</t>
  </si>
  <si>
    <t>Prusaczyk</t>
  </si>
  <si>
    <t>Trochimiuk</t>
  </si>
  <si>
    <t>Grabowska</t>
  </si>
  <si>
    <t>Olga</t>
  </si>
  <si>
    <t>Mkrtczjan</t>
  </si>
  <si>
    <t>Anna</t>
  </si>
  <si>
    <t>Burke</t>
  </si>
  <si>
    <t>Ewa</t>
  </si>
  <si>
    <t>Dębowska</t>
  </si>
  <si>
    <t>Puchalska</t>
  </si>
  <si>
    <t>DNF</t>
  </si>
  <si>
    <t>DRUŻYNA</t>
  </si>
  <si>
    <t>MIEJSCE OPEN</t>
  </si>
  <si>
    <t>PUNKTY</t>
  </si>
  <si>
    <t>SZTAFETY</t>
  </si>
  <si>
    <t>INDYWIDUALNY K</t>
  </si>
  <si>
    <t>INDYWIDUALNY M</t>
  </si>
  <si>
    <t>-</t>
  </si>
  <si>
    <t>OTO Team</t>
  </si>
  <si>
    <t>I</t>
  </si>
  <si>
    <t>SUMA</t>
  </si>
  <si>
    <t>II</t>
  </si>
  <si>
    <t>III</t>
  </si>
  <si>
    <t>IV</t>
  </si>
  <si>
    <t>V</t>
  </si>
  <si>
    <t>VI</t>
  </si>
  <si>
    <t>VII</t>
  </si>
  <si>
    <t>VIII</t>
  </si>
  <si>
    <t>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</si>
</sst>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2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1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6A7C-1D1A-4A7E-A13B-1B59B96AADFE}">
  <dimension ref="A1:K47"/>
  <sheetViews>
    <sheetView tabSelected="1" workbookViewId="0">
      <selection activeCell="H9" sqref="H9"/>
    </sheetView>
  </sheetViews>
  <sheetFormatPr defaultColWidth="8" defaultRowHeight="14.5" x14ac:dyDescent="0.35"/>
  <cols>
    <col min="1" max="1" width="13.453125" style="2" bestFit="1" customWidth="1"/>
    <col min="2" max="2" width="15.08984375" style="2" bestFit="1" customWidth="1"/>
    <col min="3" max="3" width="10.54296875" style="2" bestFit="1" customWidth="1"/>
    <col min="4" max="4" width="13.453125" style="2" bestFit="1" customWidth="1"/>
    <col min="5" max="5" width="5.08984375" style="2" bestFit="1" customWidth="1"/>
    <col min="6" max="6" width="12.6328125" style="2" bestFit="1" customWidth="1"/>
    <col min="7" max="7" width="35.54296875" style="2" bestFit="1" customWidth="1"/>
    <col min="8" max="8" width="20.1796875" style="2" bestFit="1" customWidth="1"/>
    <col min="9" max="9" width="14.81640625" style="2" bestFit="1" customWidth="1"/>
    <col min="10" max="10" width="12.6328125" style="3" bestFit="1" customWidth="1"/>
    <col min="11" max="16384" width="8" style="2"/>
  </cols>
  <sheetData>
    <row r="1" spans="1:11" s="4" customFormat="1" x14ac:dyDescent="0.35">
      <c r="A1" s="4" t="s">
        <v>124</v>
      </c>
      <c r="B1" s="4" t="s">
        <v>2</v>
      </c>
      <c r="C1" s="4" t="s">
        <v>1</v>
      </c>
      <c r="D1" s="4" t="s">
        <v>3</v>
      </c>
      <c r="E1" s="4" t="s">
        <v>4</v>
      </c>
      <c r="F1" s="4" t="s">
        <v>5</v>
      </c>
      <c r="G1" s="4" t="s">
        <v>123</v>
      </c>
      <c r="H1" s="4" t="s">
        <v>6</v>
      </c>
      <c r="I1" s="4" t="s">
        <v>7</v>
      </c>
      <c r="J1" s="5" t="s">
        <v>8</v>
      </c>
      <c r="K1" s="4" t="s">
        <v>125</v>
      </c>
    </row>
    <row r="2" spans="1:11" x14ac:dyDescent="0.35">
      <c r="A2" s="2">
        <v>1</v>
      </c>
      <c r="B2" s="2" t="s">
        <v>31</v>
      </c>
      <c r="C2" s="2" t="s">
        <v>30</v>
      </c>
      <c r="D2" s="2">
        <v>9</v>
      </c>
      <c r="E2" s="2" t="s">
        <v>11</v>
      </c>
      <c r="F2" s="2">
        <v>1</v>
      </c>
      <c r="G2" s="2" t="s">
        <v>32</v>
      </c>
      <c r="H2" s="2" t="s">
        <v>33</v>
      </c>
      <c r="I2" s="2">
        <v>1</v>
      </c>
      <c r="J2" s="3">
        <v>1.3342476851851852E-2</v>
      </c>
      <c r="K2" s="2">
        <v>20</v>
      </c>
    </row>
    <row r="3" spans="1:11" x14ac:dyDescent="0.35">
      <c r="A3" s="2">
        <v>2</v>
      </c>
      <c r="B3" s="2" t="s">
        <v>35</v>
      </c>
      <c r="C3" s="2" t="s">
        <v>34</v>
      </c>
      <c r="D3" s="2">
        <v>11</v>
      </c>
      <c r="E3" s="2" t="s">
        <v>11</v>
      </c>
      <c r="F3" s="2">
        <v>2</v>
      </c>
      <c r="G3" s="2" t="s">
        <v>36</v>
      </c>
      <c r="H3" s="2" t="s">
        <v>33</v>
      </c>
      <c r="I3" s="2">
        <v>2</v>
      </c>
      <c r="J3" s="3">
        <v>1.3779050925925927E-2</v>
      </c>
      <c r="K3" s="2">
        <v>10</v>
      </c>
    </row>
    <row r="4" spans="1:11" x14ac:dyDescent="0.35">
      <c r="A4" s="2">
        <v>3</v>
      </c>
      <c r="B4" s="2" t="s">
        <v>38</v>
      </c>
      <c r="C4" s="2" t="s">
        <v>37</v>
      </c>
      <c r="D4" s="2">
        <v>3</v>
      </c>
      <c r="E4" s="2" t="s">
        <v>11</v>
      </c>
      <c r="F4" s="2">
        <v>3</v>
      </c>
      <c r="G4" s="2" t="s">
        <v>39</v>
      </c>
      <c r="H4" s="2" t="s">
        <v>33</v>
      </c>
      <c r="I4" s="2">
        <v>3</v>
      </c>
      <c r="J4" s="3">
        <v>1.404224537037037E-2</v>
      </c>
      <c r="K4" s="2">
        <v>5</v>
      </c>
    </row>
    <row r="5" spans="1:11" x14ac:dyDescent="0.35">
      <c r="A5" s="2">
        <v>4</v>
      </c>
      <c r="B5" s="2" t="s">
        <v>41</v>
      </c>
      <c r="C5" s="2" t="s">
        <v>40</v>
      </c>
      <c r="D5" s="2">
        <v>17</v>
      </c>
      <c r="E5" s="2" t="s">
        <v>11</v>
      </c>
      <c r="F5" s="2">
        <v>4</v>
      </c>
      <c r="G5" s="2" t="s">
        <v>36</v>
      </c>
      <c r="H5" s="2" t="s">
        <v>33</v>
      </c>
      <c r="I5" s="2">
        <v>4</v>
      </c>
      <c r="J5" s="3">
        <v>1.4705092592592594E-2</v>
      </c>
      <c r="K5" s="2">
        <v>1</v>
      </c>
    </row>
    <row r="6" spans="1:11" x14ac:dyDescent="0.35">
      <c r="A6" s="2">
        <v>5</v>
      </c>
      <c r="B6" s="2" t="s">
        <v>43</v>
      </c>
      <c r="C6" s="2" t="s">
        <v>42</v>
      </c>
      <c r="D6" s="2">
        <v>25</v>
      </c>
      <c r="E6" s="2" t="s">
        <v>25</v>
      </c>
      <c r="F6" s="2">
        <v>1</v>
      </c>
      <c r="G6" s="2" t="s">
        <v>36</v>
      </c>
      <c r="H6" s="2" t="s">
        <v>27</v>
      </c>
      <c r="I6" s="2">
        <v>1</v>
      </c>
      <c r="J6" s="3">
        <v>1.5404745370370371E-2</v>
      </c>
      <c r="K6" s="2">
        <v>20</v>
      </c>
    </row>
    <row r="7" spans="1:11" x14ac:dyDescent="0.35">
      <c r="A7" s="2">
        <v>6</v>
      </c>
      <c r="B7" s="2" t="s">
        <v>45</v>
      </c>
      <c r="C7" s="2" t="s">
        <v>44</v>
      </c>
      <c r="D7" s="2">
        <v>26</v>
      </c>
      <c r="E7" s="2" t="s">
        <v>11</v>
      </c>
      <c r="F7" s="2">
        <v>5</v>
      </c>
      <c r="G7" s="2" t="s">
        <v>46</v>
      </c>
      <c r="H7" s="2" t="s">
        <v>33</v>
      </c>
      <c r="I7" s="2">
        <v>5</v>
      </c>
      <c r="J7" s="3">
        <v>1.5789814814814816E-2</v>
      </c>
      <c r="K7" s="2">
        <v>1</v>
      </c>
    </row>
    <row r="8" spans="1:11" x14ac:dyDescent="0.35">
      <c r="A8" s="2">
        <v>7</v>
      </c>
      <c r="B8" s="2" t="s">
        <v>48</v>
      </c>
      <c r="C8" s="2" t="s">
        <v>47</v>
      </c>
      <c r="D8" s="2">
        <v>44</v>
      </c>
      <c r="E8" s="2" t="s">
        <v>25</v>
      </c>
      <c r="F8" s="2">
        <v>2</v>
      </c>
      <c r="G8" s="2" t="s">
        <v>49</v>
      </c>
      <c r="H8" s="2" t="s">
        <v>27</v>
      </c>
      <c r="I8" s="2">
        <v>2</v>
      </c>
      <c r="J8" s="3">
        <v>1.608738425925926E-2</v>
      </c>
      <c r="K8" s="2">
        <v>10</v>
      </c>
    </row>
    <row r="9" spans="1:11" x14ac:dyDescent="0.35">
      <c r="A9" s="2">
        <v>8</v>
      </c>
      <c r="B9" s="2" t="s">
        <v>51</v>
      </c>
      <c r="C9" s="2" t="s">
        <v>50</v>
      </c>
      <c r="D9" s="2">
        <v>10</v>
      </c>
      <c r="E9" s="2" t="s">
        <v>11</v>
      </c>
      <c r="F9" s="2">
        <v>6</v>
      </c>
      <c r="G9" s="2" t="s">
        <v>32</v>
      </c>
      <c r="H9" s="2" t="s">
        <v>33</v>
      </c>
      <c r="I9" s="2">
        <v>6</v>
      </c>
      <c r="J9" s="3">
        <v>1.6233564814814815E-2</v>
      </c>
      <c r="K9" s="2">
        <v>1</v>
      </c>
    </row>
    <row r="10" spans="1:11" x14ac:dyDescent="0.35">
      <c r="A10" s="2">
        <v>9</v>
      </c>
      <c r="B10" s="2" t="s">
        <v>52</v>
      </c>
      <c r="C10" s="2" t="s">
        <v>40</v>
      </c>
      <c r="D10" s="2">
        <v>33</v>
      </c>
      <c r="E10" s="2" t="s">
        <v>11</v>
      </c>
      <c r="F10" s="2">
        <v>7</v>
      </c>
      <c r="G10" s="2" t="s">
        <v>26</v>
      </c>
      <c r="H10" s="2" t="s">
        <v>33</v>
      </c>
      <c r="I10" s="2">
        <v>7</v>
      </c>
      <c r="J10" s="3">
        <v>1.6583333333333332E-2</v>
      </c>
      <c r="K10" s="2">
        <v>1</v>
      </c>
    </row>
    <row r="11" spans="1:11" x14ac:dyDescent="0.35">
      <c r="A11" s="2">
        <v>10</v>
      </c>
      <c r="B11" s="2" t="s">
        <v>54</v>
      </c>
      <c r="C11" s="2" t="s">
        <v>53</v>
      </c>
      <c r="D11" s="2">
        <v>27</v>
      </c>
      <c r="E11" s="2" t="s">
        <v>11</v>
      </c>
      <c r="F11" s="2">
        <v>8</v>
      </c>
      <c r="G11" s="2" t="s">
        <v>46</v>
      </c>
      <c r="H11" s="2" t="s">
        <v>33</v>
      </c>
      <c r="I11" s="2">
        <v>8</v>
      </c>
      <c r="J11" s="3">
        <v>1.6592592592592593E-2</v>
      </c>
      <c r="K11" s="2">
        <v>1</v>
      </c>
    </row>
    <row r="12" spans="1:11" x14ac:dyDescent="0.35">
      <c r="A12" s="2">
        <v>11</v>
      </c>
      <c r="B12" s="2" t="s">
        <v>56</v>
      </c>
      <c r="C12" s="2" t="s">
        <v>55</v>
      </c>
      <c r="D12" s="2">
        <v>39</v>
      </c>
      <c r="E12" s="2" t="s">
        <v>25</v>
      </c>
      <c r="F12" s="2">
        <v>3</v>
      </c>
      <c r="G12" s="2" t="s">
        <v>26</v>
      </c>
      <c r="H12" s="2" t="s">
        <v>27</v>
      </c>
      <c r="I12" s="2">
        <v>3</v>
      </c>
      <c r="J12" s="3">
        <v>1.6606134259259258E-2</v>
      </c>
      <c r="K12" s="2">
        <v>5</v>
      </c>
    </row>
    <row r="13" spans="1:11" x14ac:dyDescent="0.35">
      <c r="A13" s="2">
        <v>12</v>
      </c>
      <c r="B13" s="2" t="s">
        <v>58</v>
      </c>
      <c r="C13" s="2" t="s">
        <v>57</v>
      </c>
      <c r="D13" s="2">
        <v>32</v>
      </c>
      <c r="E13" s="2" t="s">
        <v>11</v>
      </c>
      <c r="F13" s="2">
        <v>9</v>
      </c>
      <c r="G13" s="2" t="s">
        <v>59</v>
      </c>
      <c r="H13" s="2" t="s">
        <v>33</v>
      </c>
      <c r="I13" s="2">
        <v>9</v>
      </c>
      <c r="J13" s="3">
        <v>1.7158796296296294E-2</v>
      </c>
      <c r="K13" s="2">
        <v>1</v>
      </c>
    </row>
    <row r="14" spans="1:11" x14ac:dyDescent="0.35">
      <c r="A14" s="2">
        <v>13</v>
      </c>
      <c r="B14" s="2" t="s">
        <v>60</v>
      </c>
      <c r="C14" s="2" t="s">
        <v>30</v>
      </c>
      <c r="D14" s="2">
        <v>28</v>
      </c>
      <c r="E14" s="2" t="s">
        <v>11</v>
      </c>
      <c r="F14" s="2">
        <v>10</v>
      </c>
      <c r="G14" s="2" t="s">
        <v>46</v>
      </c>
      <c r="H14" s="2" t="s">
        <v>33</v>
      </c>
      <c r="I14" s="2">
        <v>10</v>
      </c>
      <c r="J14" s="3">
        <v>1.7424537037037037E-2</v>
      </c>
      <c r="K14" s="2">
        <v>1</v>
      </c>
    </row>
    <row r="15" spans="1:11" x14ac:dyDescent="0.35">
      <c r="A15" s="2">
        <v>14</v>
      </c>
      <c r="B15" s="2" t="s">
        <v>62</v>
      </c>
      <c r="C15" s="2" t="s">
        <v>61</v>
      </c>
      <c r="D15" s="2">
        <v>6</v>
      </c>
      <c r="E15" s="2" t="s">
        <v>11</v>
      </c>
      <c r="F15" s="2">
        <v>11</v>
      </c>
      <c r="G15" s="2" t="s">
        <v>32</v>
      </c>
      <c r="H15" s="2" t="s">
        <v>33</v>
      </c>
      <c r="I15" s="2">
        <v>11</v>
      </c>
      <c r="J15" s="3">
        <v>1.7535879629629627E-2</v>
      </c>
      <c r="K15" s="2">
        <v>1</v>
      </c>
    </row>
    <row r="16" spans="1:11" x14ac:dyDescent="0.35">
      <c r="A16" s="2">
        <v>15</v>
      </c>
      <c r="B16" s="2" t="s">
        <v>64</v>
      </c>
      <c r="C16" s="2" t="s">
        <v>63</v>
      </c>
      <c r="D16" s="2">
        <v>14</v>
      </c>
      <c r="E16" s="2" t="s">
        <v>11</v>
      </c>
      <c r="F16" s="2">
        <v>12</v>
      </c>
      <c r="G16" s="2" t="s">
        <v>36</v>
      </c>
      <c r="H16" s="2" t="s">
        <v>33</v>
      </c>
      <c r="I16" s="2">
        <v>12</v>
      </c>
      <c r="J16" s="3">
        <v>1.7691435185185185E-2</v>
      </c>
      <c r="K16" s="2">
        <v>1</v>
      </c>
    </row>
    <row r="17" spans="1:11" x14ac:dyDescent="0.35">
      <c r="A17" s="2">
        <v>16</v>
      </c>
      <c r="B17" s="2" t="s">
        <v>65</v>
      </c>
      <c r="C17" s="2" t="s">
        <v>50</v>
      </c>
      <c r="D17" s="2">
        <v>16</v>
      </c>
      <c r="E17" s="2" t="s">
        <v>11</v>
      </c>
      <c r="F17" s="2">
        <v>13</v>
      </c>
      <c r="G17" s="2" t="s">
        <v>36</v>
      </c>
      <c r="H17" s="2" t="s">
        <v>33</v>
      </c>
      <c r="I17" s="2">
        <v>13</v>
      </c>
      <c r="J17" s="3">
        <v>1.7729861111111109E-2</v>
      </c>
      <c r="K17" s="2">
        <v>1</v>
      </c>
    </row>
    <row r="18" spans="1:11" x14ac:dyDescent="0.35">
      <c r="A18" s="2">
        <v>17</v>
      </c>
      <c r="B18" s="2" t="s">
        <v>67</v>
      </c>
      <c r="C18" s="2" t="s">
        <v>66</v>
      </c>
      <c r="D18" s="2">
        <v>51</v>
      </c>
      <c r="E18" s="2" t="s">
        <v>11</v>
      </c>
      <c r="F18" s="2">
        <v>14</v>
      </c>
      <c r="G18" s="2" t="s">
        <v>46</v>
      </c>
      <c r="H18" s="2" t="s">
        <v>33</v>
      </c>
      <c r="I18" s="2">
        <v>14</v>
      </c>
      <c r="J18" s="3">
        <v>1.7985416666666667E-2</v>
      </c>
      <c r="K18" s="2">
        <v>1</v>
      </c>
    </row>
    <row r="19" spans="1:11" x14ac:dyDescent="0.35">
      <c r="A19" s="2">
        <v>18</v>
      </c>
      <c r="B19" s="2" t="s">
        <v>69</v>
      </c>
      <c r="C19" s="2" t="s">
        <v>68</v>
      </c>
      <c r="D19" s="2">
        <v>50</v>
      </c>
      <c r="E19" s="2" t="s">
        <v>25</v>
      </c>
      <c r="F19" s="2">
        <v>4</v>
      </c>
      <c r="G19" s="2" t="s">
        <v>70</v>
      </c>
      <c r="H19" s="2" t="s">
        <v>27</v>
      </c>
      <c r="I19" s="2">
        <v>4</v>
      </c>
      <c r="J19" s="3">
        <v>1.8093287037037036E-2</v>
      </c>
      <c r="K19" s="2">
        <v>1</v>
      </c>
    </row>
    <row r="20" spans="1:11" x14ac:dyDescent="0.35">
      <c r="A20" s="2">
        <v>19</v>
      </c>
      <c r="B20" s="2" t="s">
        <v>71</v>
      </c>
      <c r="C20" s="2" t="s">
        <v>40</v>
      </c>
      <c r="D20" s="2">
        <v>49</v>
      </c>
      <c r="E20" s="2" t="s">
        <v>11</v>
      </c>
      <c r="F20" s="2">
        <v>15</v>
      </c>
      <c r="G20" s="2" t="s">
        <v>70</v>
      </c>
      <c r="H20" s="2" t="s">
        <v>33</v>
      </c>
      <c r="I20" s="2">
        <v>15</v>
      </c>
      <c r="J20" s="3">
        <v>1.8094212962962961E-2</v>
      </c>
      <c r="K20" s="2">
        <v>1</v>
      </c>
    </row>
    <row r="21" spans="1:11" x14ac:dyDescent="0.35">
      <c r="A21" s="2">
        <v>20</v>
      </c>
      <c r="B21" s="2" t="s">
        <v>73</v>
      </c>
      <c r="C21" s="2" t="s">
        <v>72</v>
      </c>
      <c r="D21" s="2">
        <v>8</v>
      </c>
      <c r="E21" s="2" t="s">
        <v>25</v>
      </c>
      <c r="F21" s="2">
        <v>5</v>
      </c>
      <c r="G21" s="2" t="s">
        <v>32</v>
      </c>
      <c r="H21" s="2" t="s">
        <v>27</v>
      </c>
      <c r="I21" s="2">
        <v>5</v>
      </c>
      <c r="J21" s="3">
        <v>1.8369212962962966E-2</v>
      </c>
      <c r="K21" s="2">
        <v>1</v>
      </c>
    </row>
    <row r="22" spans="1:11" x14ac:dyDescent="0.35">
      <c r="A22" s="2">
        <v>21</v>
      </c>
      <c r="B22" s="2" t="s">
        <v>75</v>
      </c>
      <c r="C22" s="2" t="s">
        <v>74</v>
      </c>
      <c r="D22" s="2">
        <v>5</v>
      </c>
      <c r="E22" s="2" t="s">
        <v>25</v>
      </c>
      <c r="F22" s="2">
        <v>6</v>
      </c>
      <c r="G22" s="2" t="s">
        <v>76</v>
      </c>
      <c r="H22" s="2" t="s">
        <v>27</v>
      </c>
      <c r="I22" s="2">
        <v>6</v>
      </c>
      <c r="J22" s="3">
        <v>1.8421296296296297E-2</v>
      </c>
      <c r="K22" s="2">
        <v>1</v>
      </c>
    </row>
    <row r="23" spans="1:11" x14ac:dyDescent="0.35">
      <c r="A23" s="2">
        <v>22</v>
      </c>
      <c r="B23" s="2" t="s">
        <v>77</v>
      </c>
      <c r="C23" s="2" t="s">
        <v>42</v>
      </c>
      <c r="D23" s="2">
        <v>4</v>
      </c>
      <c r="E23" s="2" t="s">
        <v>25</v>
      </c>
      <c r="F23" s="2">
        <v>7</v>
      </c>
      <c r="G23" s="2" t="s">
        <v>78</v>
      </c>
      <c r="H23" s="2" t="s">
        <v>27</v>
      </c>
      <c r="I23" s="2">
        <v>7</v>
      </c>
      <c r="J23" s="3">
        <v>1.8798495370370368E-2</v>
      </c>
      <c r="K23" s="2">
        <v>1</v>
      </c>
    </row>
    <row r="24" spans="1:11" x14ac:dyDescent="0.35">
      <c r="A24" s="2">
        <v>23</v>
      </c>
      <c r="B24" s="2" t="s">
        <v>83</v>
      </c>
      <c r="C24" s="2" t="s">
        <v>82</v>
      </c>
      <c r="D24" s="2">
        <v>7</v>
      </c>
      <c r="E24" s="2" t="s">
        <v>25</v>
      </c>
      <c r="F24" s="2">
        <v>8</v>
      </c>
      <c r="G24" s="2" t="s">
        <v>32</v>
      </c>
      <c r="H24" s="2" t="s">
        <v>27</v>
      </c>
      <c r="I24" s="2">
        <v>8</v>
      </c>
      <c r="J24" s="3">
        <v>1.8947569444444447E-2</v>
      </c>
      <c r="K24" s="2">
        <v>1</v>
      </c>
    </row>
    <row r="25" spans="1:11" x14ac:dyDescent="0.35">
      <c r="A25" s="2">
        <v>24</v>
      </c>
      <c r="B25" s="2" t="s">
        <v>80</v>
      </c>
      <c r="C25" s="2" t="s">
        <v>79</v>
      </c>
      <c r="D25" s="2">
        <v>52</v>
      </c>
      <c r="E25" s="2" t="s">
        <v>25</v>
      </c>
      <c r="F25" s="2">
        <v>9</v>
      </c>
      <c r="G25" s="2" t="s">
        <v>81</v>
      </c>
      <c r="H25" s="2" t="s">
        <v>27</v>
      </c>
      <c r="I25" s="2">
        <v>9</v>
      </c>
      <c r="J25" s="3">
        <v>1.8954166666666668E-2</v>
      </c>
      <c r="K25" s="2">
        <v>1</v>
      </c>
    </row>
    <row r="26" spans="1:11" x14ac:dyDescent="0.35">
      <c r="A26" s="2">
        <v>25</v>
      </c>
      <c r="B26" s="2" t="s">
        <v>85</v>
      </c>
      <c r="C26" s="2" t="s">
        <v>84</v>
      </c>
      <c r="D26" s="2">
        <v>18</v>
      </c>
      <c r="E26" s="2" t="s">
        <v>25</v>
      </c>
      <c r="F26" s="2">
        <v>10</v>
      </c>
      <c r="G26" s="2" t="s">
        <v>36</v>
      </c>
      <c r="H26" s="2" t="s">
        <v>27</v>
      </c>
      <c r="I26" s="2">
        <v>10</v>
      </c>
      <c r="J26" s="3">
        <v>1.9638425925925927E-2</v>
      </c>
      <c r="K26" s="2">
        <v>1</v>
      </c>
    </row>
    <row r="27" spans="1:11" x14ac:dyDescent="0.35">
      <c r="A27" s="2">
        <v>26</v>
      </c>
      <c r="B27" s="2" t="s">
        <v>87</v>
      </c>
      <c r="C27" s="2" t="s">
        <v>86</v>
      </c>
      <c r="D27" s="2">
        <v>12</v>
      </c>
      <c r="E27" s="2" t="s">
        <v>25</v>
      </c>
      <c r="F27" s="2">
        <v>11</v>
      </c>
      <c r="G27" s="2" t="s">
        <v>36</v>
      </c>
      <c r="H27" s="2" t="s">
        <v>27</v>
      </c>
      <c r="I27" s="2">
        <v>11</v>
      </c>
      <c r="J27" s="3">
        <v>1.9790740740740741E-2</v>
      </c>
      <c r="K27" s="2">
        <v>1</v>
      </c>
    </row>
    <row r="28" spans="1:11" x14ac:dyDescent="0.35">
      <c r="A28" s="2">
        <v>27</v>
      </c>
      <c r="B28" s="2" t="s">
        <v>89</v>
      </c>
      <c r="C28" s="2" t="s">
        <v>88</v>
      </c>
      <c r="D28" s="2">
        <v>41</v>
      </c>
      <c r="E28" s="2" t="s">
        <v>11</v>
      </c>
      <c r="F28" s="2">
        <v>16</v>
      </c>
      <c r="G28" s="2" t="s">
        <v>26</v>
      </c>
      <c r="H28" s="2" t="s">
        <v>33</v>
      </c>
      <c r="I28" s="2">
        <v>16</v>
      </c>
      <c r="J28" s="3">
        <v>2.0619328703703706E-2</v>
      </c>
      <c r="K28" s="2">
        <v>1</v>
      </c>
    </row>
    <row r="29" spans="1:11" x14ac:dyDescent="0.35">
      <c r="A29" s="2">
        <v>28</v>
      </c>
      <c r="B29" s="2" t="s">
        <v>90</v>
      </c>
      <c r="C29" s="2" t="s">
        <v>37</v>
      </c>
      <c r="D29" s="2">
        <v>48</v>
      </c>
      <c r="E29" s="2" t="s">
        <v>11</v>
      </c>
      <c r="F29" s="2">
        <v>17</v>
      </c>
      <c r="G29" s="2" t="s">
        <v>26</v>
      </c>
      <c r="H29" s="2" t="s">
        <v>33</v>
      </c>
      <c r="I29" s="2">
        <v>17</v>
      </c>
      <c r="J29" s="3">
        <v>2.061990740740741E-2</v>
      </c>
      <c r="K29" s="2">
        <v>1</v>
      </c>
    </row>
    <row r="30" spans="1:11" x14ac:dyDescent="0.35">
      <c r="A30" s="2">
        <v>29</v>
      </c>
      <c r="B30" s="2" t="s">
        <v>92</v>
      </c>
      <c r="C30" s="2" t="s">
        <v>91</v>
      </c>
      <c r="D30" s="2">
        <v>23</v>
      </c>
      <c r="E30" s="2" t="s">
        <v>11</v>
      </c>
      <c r="F30" s="2">
        <v>18</v>
      </c>
      <c r="G30" s="2" t="s">
        <v>36</v>
      </c>
      <c r="H30" s="2" t="s">
        <v>33</v>
      </c>
      <c r="I30" s="2">
        <v>18</v>
      </c>
      <c r="J30" s="3">
        <v>2.0861111111111112E-2</v>
      </c>
      <c r="K30" s="2">
        <v>1</v>
      </c>
    </row>
    <row r="31" spans="1:11" x14ac:dyDescent="0.35">
      <c r="A31" s="2">
        <v>30</v>
      </c>
      <c r="B31" s="2" t="s">
        <v>94</v>
      </c>
      <c r="C31" s="2" t="s">
        <v>93</v>
      </c>
      <c r="D31" s="2">
        <v>2</v>
      </c>
      <c r="E31" s="2" t="s">
        <v>25</v>
      </c>
      <c r="F31" s="2">
        <v>12</v>
      </c>
      <c r="G31" s="2" t="s">
        <v>95</v>
      </c>
      <c r="H31" s="2" t="s">
        <v>27</v>
      </c>
      <c r="I31" s="2">
        <v>12</v>
      </c>
      <c r="J31" s="3">
        <v>2.133414351851852E-2</v>
      </c>
      <c r="K31" s="2">
        <v>1</v>
      </c>
    </row>
    <row r="32" spans="1:11" x14ac:dyDescent="0.35">
      <c r="A32" s="2">
        <v>31</v>
      </c>
      <c r="B32" s="2" t="s">
        <v>97</v>
      </c>
      <c r="C32" s="2" t="s">
        <v>96</v>
      </c>
      <c r="D32" s="2">
        <v>29</v>
      </c>
      <c r="E32" s="2" t="s">
        <v>11</v>
      </c>
      <c r="F32" s="2">
        <v>19</v>
      </c>
      <c r="G32" s="2" t="s">
        <v>98</v>
      </c>
      <c r="H32" s="2" t="s">
        <v>33</v>
      </c>
      <c r="I32" s="2">
        <v>19</v>
      </c>
      <c r="J32" s="3">
        <v>2.2068055555555553E-2</v>
      </c>
      <c r="K32" s="2">
        <v>1</v>
      </c>
    </row>
    <row r="33" spans="1:11" x14ac:dyDescent="0.35">
      <c r="A33" s="2">
        <v>32</v>
      </c>
      <c r="B33" s="2" t="s">
        <v>100</v>
      </c>
      <c r="C33" s="2" t="s">
        <v>99</v>
      </c>
      <c r="D33" s="2">
        <v>40</v>
      </c>
      <c r="E33" s="2" t="s">
        <v>25</v>
      </c>
      <c r="F33" s="2">
        <v>13</v>
      </c>
      <c r="G33" s="2" t="s">
        <v>26</v>
      </c>
      <c r="H33" s="2" t="s">
        <v>27</v>
      </c>
      <c r="I33" s="2">
        <v>13</v>
      </c>
      <c r="J33" s="3">
        <v>2.2506828703703703E-2</v>
      </c>
      <c r="K33" s="2">
        <v>1</v>
      </c>
    </row>
    <row r="34" spans="1:11" x14ac:dyDescent="0.35">
      <c r="A34" s="2">
        <v>33</v>
      </c>
      <c r="B34" s="2" t="s">
        <v>101</v>
      </c>
      <c r="C34" s="2" t="s">
        <v>42</v>
      </c>
      <c r="D34" s="2">
        <v>24</v>
      </c>
      <c r="E34" s="2" t="s">
        <v>25</v>
      </c>
      <c r="F34" s="2">
        <v>14</v>
      </c>
      <c r="G34" s="2" t="s">
        <v>36</v>
      </c>
      <c r="H34" s="2" t="s">
        <v>27</v>
      </c>
      <c r="I34" s="2">
        <v>14</v>
      </c>
      <c r="J34" s="3">
        <v>2.3331944444444443E-2</v>
      </c>
      <c r="K34" s="2">
        <v>1</v>
      </c>
    </row>
    <row r="35" spans="1:11" x14ac:dyDescent="0.35">
      <c r="A35" s="2">
        <v>34</v>
      </c>
      <c r="B35" s="2" t="s">
        <v>103</v>
      </c>
      <c r="C35" s="2" t="s">
        <v>102</v>
      </c>
      <c r="D35" s="2">
        <v>21</v>
      </c>
      <c r="E35" s="2" t="s">
        <v>25</v>
      </c>
      <c r="F35" s="2">
        <v>15</v>
      </c>
      <c r="G35" s="2" t="s">
        <v>36</v>
      </c>
      <c r="H35" s="2" t="s">
        <v>27</v>
      </c>
      <c r="I35" s="2">
        <v>15</v>
      </c>
      <c r="J35" s="3">
        <v>2.4184143518518521E-2</v>
      </c>
      <c r="K35" s="2">
        <v>1</v>
      </c>
    </row>
    <row r="36" spans="1:11" x14ac:dyDescent="0.35">
      <c r="A36" s="2">
        <v>35</v>
      </c>
      <c r="B36" s="2" t="s">
        <v>105</v>
      </c>
      <c r="C36" s="2" t="s">
        <v>104</v>
      </c>
      <c r="D36" s="2">
        <v>20</v>
      </c>
      <c r="E36" s="2" t="s">
        <v>25</v>
      </c>
      <c r="F36" s="2">
        <v>16</v>
      </c>
      <c r="G36" s="2" t="s">
        <v>36</v>
      </c>
      <c r="H36" s="2" t="s">
        <v>27</v>
      </c>
      <c r="I36" s="2">
        <v>16</v>
      </c>
      <c r="J36" s="3">
        <v>2.4570254629629629E-2</v>
      </c>
      <c r="K36" s="2">
        <v>1</v>
      </c>
    </row>
    <row r="37" spans="1:11" x14ac:dyDescent="0.35">
      <c r="A37" s="2">
        <v>36</v>
      </c>
      <c r="B37" s="2" t="s">
        <v>107</v>
      </c>
      <c r="C37" s="2" t="s">
        <v>106</v>
      </c>
      <c r="D37" s="2">
        <v>22</v>
      </c>
      <c r="E37" s="2" t="s">
        <v>11</v>
      </c>
      <c r="F37" s="2">
        <v>20</v>
      </c>
      <c r="G37" s="2" t="s">
        <v>36</v>
      </c>
      <c r="H37" s="2" t="s">
        <v>33</v>
      </c>
      <c r="I37" s="2">
        <v>20</v>
      </c>
      <c r="J37" s="3">
        <v>2.4962499999999999E-2</v>
      </c>
      <c r="K37" s="2">
        <v>1</v>
      </c>
    </row>
    <row r="38" spans="1:11" x14ac:dyDescent="0.35">
      <c r="A38" s="2">
        <v>37</v>
      </c>
      <c r="B38" s="2" t="s">
        <v>109</v>
      </c>
      <c r="C38" s="2" t="s">
        <v>108</v>
      </c>
      <c r="D38" s="2">
        <v>43</v>
      </c>
      <c r="E38" s="2" t="s">
        <v>25</v>
      </c>
      <c r="F38" s="2">
        <v>17</v>
      </c>
      <c r="G38" s="2" t="s">
        <v>110</v>
      </c>
      <c r="H38" s="2" t="s">
        <v>27</v>
      </c>
      <c r="I38" s="2">
        <v>17</v>
      </c>
      <c r="J38" s="3">
        <v>2.5027199074074077E-2</v>
      </c>
      <c r="K38" s="2">
        <v>1</v>
      </c>
    </row>
    <row r="39" spans="1:11" x14ac:dyDescent="0.35">
      <c r="A39" s="2">
        <v>38</v>
      </c>
      <c r="B39" s="2" t="s">
        <v>112</v>
      </c>
      <c r="C39" s="2" t="s">
        <v>111</v>
      </c>
      <c r="D39" s="2">
        <v>38</v>
      </c>
      <c r="E39" s="2" t="s">
        <v>25</v>
      </c>
      <c r="F39" s="2">
        <v>18</v>
      </c>
      <c r="G39" s="2" t="s">
        <v>26</v>
      </c>
      <c r="H39" s="2" t="s">
        <v>27</v>
      </c>
      <c r="I39" s="2">
        <v>18</v>
      </c>
      <c r="J39" s="3">
        <v>2.5360763888888888E-2</v>
      </c>
      <c r="K39" s="2">
        <v>1</v>
      </c>
    </row>
    <row r="40" spans="1:11" x14ac:dyDescent="0.35">
      <c r="A40" s="2">
        <v>39</v>
      </c>
      <c r="B40" s="2" t="s">
        <v>113</v>
      </c>
      <c r="C40" s="2" t="s">
        <v>86</v>
      </c>
      <c r="D40" s="2">
        <v>37</v>
      </c>
      <c r="E40" s="2" t="s">
        <v>25</v>
      </c>
      <c r="F40" s="2">
        <v>19</v>
      </c>
      <c r="G40" s="2" t="s">
        <v>26</v>
      </c>
      <c r="H40" s="2" t="s">
        <v>27</v>
      </c>
      <c r="I40" s="2">
        <v>19</v>
      </c>
      <c r="J40" s="3">
        <v>2.5362384259259258E-2</v>
      </c>
      <c r="K40" s="2">
        <v>1</v>
      </c>
    </row>
    <row r="41" spans="1:11" x14ac:dyDescent="0.35">
      <c r="A41" s="2">
        <v>40</v>
      </c>
      <c r="B41" s="2" t="s">
        <v>114</v>
      </c>
      <c r="C41" s="2" t="s">
        <v>108</v>
      </c>
      <c r="D41" s="2">
        <v>31</v>
      </c>
      <c r="E41" s="2" t="s">
        <v>25</v>
      </c>
      <c r="F41" s="2">
        <v>20</v>
      </c>
      <c r="G41" s="2" t="s">
        <v>59</v>
      </c>
      <c r="H41" s="2" t="s">
        <v>27</v>
      </c>
      <c r="I41" s="2">
        <v>20</v>
      </c>
      <c r="J41" s="3">
        <v>2.5456365740740741E-2</v>
      </c>
      <c r="K41" s="2">
        <v>1</v>
      </c>
    </row>
    <row r="42" spans="1:11" x14ac:dyDescent="0.35">
      <c r="A42" s="2">
        <v>41</v>
      </c>
      <c r="B42" s="2" t="s">
        <v>116</v>
      </c>
      <c r="C42" s="2" t="s">
        <v>115</v>
      </c>
      <c r="D42" s="2">
        <v>19</v>
      </c>
      <c r="E42" s="2" t="s">
        <v>25</v>
      </c>
      <c r="F42" s="2">
        <v>21</v>
      </c>
      <c r="G42" s="2" t="s">
        <v>36</v>
      </c>
      <c r="H42" s="2" t="s">
        <v>27</v>
      </c>
      <c r="I42" s="2">
        <v>21</v>
      </c>
      <c r="J42" s="3">
        <v>2.5823032407407409E-2</v>
      </c>
      <c r="K42" s="2">
        <v>1</v>
      </c>
    </row>
    <row r="43" spans="1:11" x14ac:dyDescent="0.35">
      <c r="A43" s="2">
        <v>42</v>
      </c>
      <c r="B43" s="2" t="s">
        <v>118</v>
      </c>
      <c r="C43" s="2" t="s">
        <v>117</v>
      </c>
      <c r="D43" s="2">
        <v>15</v>
      </c>
      <c r="E43" s="2" t="s">
        <v>25</v>
      </c>
      <c r="F43" s="2">
        <v>22</v>
      </c>
      <c r="G43" s="2" t="s">
        <v>36</v>
      </c>
      <c r="H43" s="2" t="s">
        <v>27</v>
      </c>
      <c r="I43" s="2">
        <v>22</v>
      </c>
      <c r="J43" s="3">
        <v>2.615474537037037E-2</v>
      </c>
      <c r="K43" s="2">
        <v>1</v>
      </c>
    </row>
    <row r="44" spans="1:11" x14ac:dyDescent="0.35">
      <c r="A44" s="2">
        <v>43</v>
      </c>
      <c r="B44" s="2" t="s">
        <v>120</v>
      </c>
      <c r="C44" s="2" t="s">
        <v>119</v>
      </c>
      <c r="D44" s="2">
        <v>35</v>
      </c>
      <c r="E44" s="2" t="s">
        <v>25</v>
      </c>
      <c r="F44" s="2">
        <v>23</v>
      </c>
      <c r="G44" s="2" t="s">
        <v>26</v>
      </c>
      <c r="H44" s="2" t="s">
        <v>27</v>
      </c>
      <c r="I44" s="2">
        <v>23</v>
      </c>
      <c r="J44" s="3">
        <v>2.8668518518518513E-2</v>
      </c>
      <c r="K44" s="2">
        <v>1</v>
      </c>
    </row>
    <row r="45" spans="1:11" x14ac:dyDescent="0.35">
      <c r="A45" s="2">
        <v>44</v>
      </c>
      <c r="B45" s="2" t="s">
        <v>121</v>
      </c>
      <c r="C45" s="2" t="s">
        <v>79</v>
      </c>
      <c r="D45" s="2">
        <v>13</v>
      </c>
      <c r="E45" s="2" t="s">
        <v>25</v>
      </c>
      <c r="F45" s="2">
        <v>24</v>
      </c>
      <c r="G45" s="2" t="s">
        <v>36</v>
      </c>
      <c r="H45" s="2" t="s">
        <v>27</v>
      </c>
      <c r="I45" s="2">
        <v>24</v>
      </c>
      <c r="J45" s="3">
        <v>2.8668750000000003E-2</v>
      </c>
      <c r="K45" s="2">
        <v>1</v>
      </c>
    </row>
    <row r="46" spans="1:11" x14ac:dyDescent="0.35">
      <c r="A46" s="2" t="s">
        <v>122</v>
      </c>
      <c r="B46" s="2" t="s">
        <v>24</v>
      </c>
      <c r="C46" s="2" t="s">
        <v>23</v>
      </c>
      <c r="D46" s="2">
        <v>34</v>
      </c>
      <c r="E46" s="2" t="s">
        <v>25</v>
      </c>
      <c r="F46" s="2" t="s">
        <v>122</v>
      </c>
      <c r="G46" s="2" t="s">
        <v>26</v>
      </c>
      <c r="H46" s="2" t="s">
        <v>27</v>
      </c>
      <c r="I46" s="2" t="s">
        <v>122</v>
      </c>
      <c r="J46" s="3" t="s">
        <v>122</v>
      </c>
    </row>
    <row r="47" spans="1:11" x14ac:dyDescent="0.35">
      <c r="A47" s="2" t="s">
        <v>122</v>
      </c>
      <c r="B47" s="2" t="s">
        <v>29</v>
      </c>
      <c r="C47" s="2" t="s">
        <v>28</v>
      </c>
      <c r="D47" s="2">
        <v>36</v>
      </c>
      <c r="E47" s="2" t="s">
        <v>25</v>
      </c>
      <c r="F47" s="2" t="s">
        <v>122</v>
      </c>
      <c r="G47" s="2" t="s">
        <v>26</v>
      </c>
      <c r="H47" s="2" t="s">
        <v>27</v>
      </c>
      <c r="I47" s="2" t="s">
        <v>122</v>
      </c>
      <c r="J47" s="3" t="s">
        <v>122</v>
      </c>
    </row>
  </sheetData>
  <sheetProtection formatCells="0" formatColumns="0" formatRows="0" insertColumns="0" insertRows="0" insertHyperlinks="0" deleteColumns="0" deleteRows="0" sort="0" autoFilter="0" pivotTables="0"/>
  <autoFilter ref="A1:K1" xr:uid="{38586A7C-1D1A-4A7E-A13B-1B59B96AADFE}">
    <sortState xmlns:xlrd2="http://schemas.microsoft.com/office/spreadsheetml/2017/richdata2" ref="A2:K4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H5" sqref="H5"/>
    </sheetView>
  </sheetViews>
  <sheetFormatPr defaultColWidth="8.90625" defaultRowHeight="14.5" x14ac:dyDescent="0.35"/>
  <cols>
    <col min="1" max="1" width="8.08984375" style="1" bestFit="1" customWidth="1"/>
    <col min="2" max="2" width="25.453125" style="1" bestFit="1" customWidth="1"/>
    <col min="3" max="3" width="22.36328125" style="1" bestFit="1" customWidth="1"/>
    <col min="4" max="4" width="13.453125" style="1" bestFit="1" customWidth="1"/>
    <col min="5" max="5" width="24.1796875" style="1" bestFit="1" customWidth="1"/>
    <col min="6" max="6" width="20.1796875" style="1" bestFit="1" customWidth="1"/>
    <col min="7" max="7" width="12.6328125" style="6" bestFit="1" customWidth="1"/>
    <col min="8" max="16384" width="8.90625" style="1"/>
  </cols>
  <sheetData>
    <row r="1" spans="1:8" s="7" customFormat="1" x14ac:dyDescent="0.35">
      <c r="A1" s="7" t="s">
        <v>0</v>
      </c>
      <c r="B1" s="7" t="s">
        <v>2</v>
      </c>
      <c r="C1" s="7" t="s">
        <v>1</v>
      </c>
      <c r="D1" s="7" t="s">
        <v>3</v>
      </c>
      <c r="E1" s="7" t="s">
        <v>123</v>
      </c>
      <c r="F1" s="7" t="s">
        <v>6</v>
      </c>
      <c r="G1" s="8" t="s">
        <v>8</v>
      </c>
      <c r="H1" s="7" t="s">
        <v>125</v>
      </c>
    </row>
    <row r="2" spans="1:8" x14ac:dyDescent="0.35">
      <c r="A2" s="1">
        <v>1</v>
      </c>
      <c r="B2" s="1" t="s">
        <v>10</v>
      </c>
      <c r="C2" s="1" t="s">
        <v>9</v>
      </c>
      <c r="D2" s="1">
        <v>5</v>
      </c>
      <c r="E2" s="1" t="s">
        <v>12</v>
      </c>
      <c r="F2" s="1" t="s">
        <v>13</v>
      </c>
      <c r="G2" s="6">
        <v>6.6707175925925927E-3</v>
      </c>
      <c r="H2" s="1">
        <v>60</v>
      </c>
    </row>
    <row r="3" spans="1:8" x14ac:dyDescent="0.35">
      <c r="A3" s="1">
        <v>2</v>
      </c>
      <c r="B3" s="1" t="s">
        <v>15</v>
      </c>
      <c r="C3" s="1" t="s">
        <v>14</v>
      </c>
      <c r="D3" s="1">
        <v>6</v>
      </c>
      <c r="E3" s="1" t="s">
        <v>16</v>
      </c>
      <c r="F3" s="1" t="s">
        <v>13</v>
      </c>
      <c r="G3" s="6">
        <v>6.7038194444444437E-3</v>
      </c>
      <c r="H3" s="1">
        <v>30</v>
      </c>
    </row>
    <row r="4" spans="1:8" x14ac:dyDescent="0.35">
      <c r="A4" s="1">
        <v>3</v>
      </c>
      <c r="B4" s="1" t="s">
        <v>18</v>
      </c>
      <c r="C4" s="1" t="s">
        <v>17</v>
      </c>
      <c r="D4" s="1">
        <v>2</v>
      </c>
      <c r="E4" s="1" t="s">
        <v>19</v>
      </c>
      <c r="F4" s="1" t="s">
        <v>13</v>
      </c>
      <c r="G4" s="6">
        <v>7.0626157407407408E-3</v>
      </c>
      <c r="H4" s="1">
        <v>15</v>
      </c>
    </row>
    <row r="5" spans="1:8" x14ac:dyDescent="0.35">
      <c r="A5" s="1">
        <v>4</v>
      </c>
      <c r="B5" s="1" t="s">
        <v>21</v>
      </c>
      <c r="C5" s="1" t="s">
        <v>20</v>
      </c>
      <c r="D5" s="1">
        <v>3</v>
      </c>
      <c r="E5" s="1" t="s">
        <v>22</v>
      </c>
      <c r="F5" s="1" t="s">
        <v>13</v>
      </c>
      <c r="G5" s="6">
        <v>7.6952546296296291E-3</v>
      </c>
      <c r="H5" s="1">
        <v>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8F0A-7F98-425C-A9F2-A04F3571E951}">
  <dimension ref="A1:F16"/>
  <sheetViews>
    <sheetView workbookViewId="0">
      <selection activeCell="E6" sqref="E6"/>
    </sheetView>
  </sheetViews>
  <sheetFormatPr defaultColWidth="8.90625" defaultRowHeight="14.5" x14ac:dyDescent="0.35"/>
  <cols>
    <col min="1" max="1" width="35.54296875" style="2" bestFit="1" customWidth="1"/>
    <col min="2" max="2" width="20.54296875" style="2" bestFit="1" customWidth="1"/>
    <col min="3" max="3" width="21.1796875" style="2" bestFit="1" customWidth="1"/>
    <col min="4" max="4" width="13.54296875" style="2" bestFit="1" customWidth="1"/>
    <col min="5" max="5" width="10.81640625" style="2" bestFit="1" customWidth="1"/>
    <col min="6" max="6" width="12.54296875" style="2" bestFit="1" customWidth="1"/>
    <col min="7" max="16384" width="8.90625" style="2"/>
  </cols>
  <sheetData>
    <row r="1" spans="1:6" s="4" customFormat="1" x14ac:dyDescent="0.35">
      <c r="A1" s="9" t="s">
        <v>123</v>
      </c>
      <c r="B1" s="9" t="s">
        <v>127</v>
      </c>
      <c r="C1" s="9" t="s">
        <v>128</v>
      </c>
      <c r="D1" s="9" t="s">
        <v>126</v>
      </c>
      <c r="E1" s="9" t="s">
        <v>132</v>
      </c>
      <c r="F1" s="9" t="s">
        <v>0</v>
      </c>
    </row>
    <row r="2" spans="1:6" x14ac:dyDescent="0.35">
      <c r="A2" s="11" t="s">
        <v>36</v>
      </c>
      <c r="B2" s="10">
        <v>28</v>
      </c>
      <c r="C2" s="10">
        <v>15</v>
      </c>
      <c r="D2" s="12">
        <v>60</v>
      </c>
      <c r="E2" s="10">
        <f t="shared" ref="E2:E16" si="0">SUM(B2:D2)</f>
        <v>103</v>
      </c>
      <c r="F2" s="11" t="s">
        <v>131</v>
      </c>
    </row>
    <row r="3" spans="1:6" x14ac:dyDescent="0.35">
      <c r="A3" s="10" t="s">
        <v>46</v>
      </c>
      <c r="B3" s="11" t="s">
        <v>129</v>
      </c>
      <c r="C3" s="11">
        <v>4</v>
      </c>
      <c r="D3" s="12">
        <v>30</v>
      </c>
      <c r="E3" s="10">
        <f t="shared" si="0"/>
        <v>34</v>
      </c>
      <c r="F3" s="11" t="s">
        <v>133</v>
      </c>
    </row>
    <row r="4" spans="1:6" x14ac:dyDescent="0.35">
      <c r="A4" s="10" t="s">
        <v>32</v>
      </c>
      <c r="B4" s="10">
        <v>2</v>
      </c>
      <c r="C4" s="10">
        <v>22</v>
      </c>
      <c r="D4" s="10"/>
      <c r="E4" s="10">
        <f t="shared" si="0"/>
        <v>24</v>
      </c>
      <c r="F4" s="11" t="s">
        <v>134</v>
      </c>
    </row>
    <row r="5" spans="1:6" x14ac:dyDescent="0.35">
      <c r="A5" s="11" t="s">
        <v>130</v>
      </c>
      <c r="B5" s="10"/>
      <c r="C5" s="10"/>
      <c r="D5" s="12">
        <v>15</v>
      </c>
      <c r="E5" s="10">
        <f t="shared" si="0"/>
        <v>15</v>
      </c>
      <c r="F5" s="11" t="s">
        <v>135</v>
      </c>
    </row>
    <row r="6" spans="1:6" x14ac:dyDescent="0.35">
      <c r="A6" s="10" t="s">
        <v>26</v>
      </c>
      <c r="B6" s="10">
        <v>9</v>
      </c>
      <c r="C6" s="10">
        <v>3</v>
      </c>
      <c r="D6" s="10"/>
      <c r="E6" s="10">
        <f t="shared" si="0"/>
        <v>12</v>
      </c>
      <c r="F6" s="11" t="s">
        <v>136</v>
      </c>
    </row>
    <row r="7" spans="1:6" x14ac:dyDescent="0.35">
      <c r="A7" s="10" t="s">
        <v>49</v>
      </c>
      <c r="B7" s="10">
        <v>10</v>
      </c>
      <c r="C7" s="11" t="s">
        <v>129</v>
      </c>
      <c r="D7" s="10"/>
      <c r="E7" s="10">
        <f t="shared" si="0"/>
        <v>10</v>
      </c>
      <c r="F7" s="11" t="s">
        <v>137</v>
      </c>
    </row>
    <row r="8" spans="1:6" x14ac:dyDescent="0.35">
      <c r="A8" s="10" t="s">
        <v>70</v>
      </c>
      <c r="B8" s="10">
        <v>1</v>
      </c>
      <c r="C8" s="10">
        <v>1</v>
      </c>
      <c r="D8" s="10">
        <v>3</v>
      </c>
      <c r="E8" s="10">
        <f t="shared" si="0"/>
        <v>5</v>
      </c>
      <c r="F8" s="11" t="s">
        <v>138</v>
      </c>
    </row>
    <row r="9" spans="1:6" x14ac:dyDescent="0.35">
      <c r="A9" s="10" t="s">
        <v>39</v>
      </c>
      <c r="B9" s="11" t="s">
        <v>129</v>
      </c>
      <c r="C9" s="10">
        <v>5</v>
      </c>
      <c r="D9" s="10"/>
      <c r="E9" s="10">
        <f t="shared" si="0"/>
        <v>5</v>
      </c>
      <c r="F9" s="11" t="s">
        <v>138</v>
      </c>
    </row>
    <row r="10" spans="1:6" x14ac:dyDescent="0.35">
      <c r="A10" s="10" t="s">
        <v>59</v>
      </c>
      <c r="B10" s="10">
        <v>1</v>
      </c>
      <c r="C10" s="10">
        <v>1</v>
      </c>
      <c r="D10" s="10"/>
      <c r="E10" s="10">
        <f t="shared" si="0"/>
        <v>2</v>
      </c>
      <c r="F10" s="11" t="s">
        <v>139</v>
      </c>
    </row>
    <row r="11" spans="1:6" x14ac:dyDescent="0.35">
      <c r="A11" s="10" t="s">
        <v>78</v>
      </c>
      <c r="B11" s="10">
        <v>1</v>
      </c>
      <c r="C11" s="11" t="s">
        <v>129</v>
      </c>
      <c r="D11" s="10"/>
      <c r="E11" s="10">
        <f t="shared" si="0"/>
        <v>1</v>
      </c>
      <c r="F11" s="11" t="s">
        <v>140</v>
      </c>
    </row>
    <row r="12" spans="1:6" x14ac:dyDescent="0.35">
      <c r="A12" s="10" t="s">
        <v>110</v>
      </c>
      <c r="B12" s="10">
        <v>1</v>
      </c>
      <c r="C12" s="11" t="s">
        <v>129</v>
      </c>
      <c r="D12" s="10"/>
      <c r="E12" s="10">
        <f t="shared" si="0"/>
        <v>1</v>
      </c>
      <c r="F12" s="11" t="s">
        <v>140</v>
      </c>
    </row>
    <row r="13" spans="1:6" x14ac:dyDescent="0.35">
      <c r="A13" s="10" t="s">
        <v>76</v>
      </c>
      <c r="B13" s="10">
        <v>1</v>
      </c>
      <c r="C13" s="11" t="s">
        <v>129</v>
      </c>
      <c r="D13" s="10"/>
      <c r="E13" s="10">
        <f t="shared" si="0"/>
        <v>1</v>
      </c>
      <c r="F13" s="11" t="s">
        <v>140</v>
      </c>
    </row>
    <row r="14" spans="1:6" x14ac:dyDescent="0.35">
      <c r="A14" s="10" t="s">
        <v>95</v>
      </c>
      <c r="B14" s="10">
        <v>1</v>
      </c>
      <c r="C14" s="11" t="s">
        <v>129</v>
      </c>
      <c r="D14" s="10"/>
      <c r="E14" s="10">
        <f t="shared" si="0"/>
        <v>1</v>
      </c>
      <c r="F14" s="11" t="s">
        <v>140</v>
      </c>
    </row>
    <row r="15" spans="1:6" x14ac:dyDescent="0.35">
      <c r="A15" s="10" t="s">
        <v>81</v>
      </c>
      <c r="B15" s="10">
        <v>1</v>
      </c>
      <c r="C15" s="11" t="s">
        <v>129</v>
      </c>
      <c r="D15" s="10"/>
      <c r="E15" s="10">
        <f t="shared" si="0"/>
        <v>1</v>
      </c>
      <c r="F15" s="11" t="s">
        <v>140</v>
      </c>
    </row>
    <row r="16" spans="1:6" x14ac:dyDescent="0.35">
      <c r="A16" s="10" t="s">
        <v>98</v>
      </c>
      <c r="B16" s="11" t="s">
        <v>129</v>
      </c>
      <c r="C16" s="10">
        <v>1</v>
      </c>
      <c r="D16" s="10"/>
      <c r="E16" s="10">
        <f t="shared" si="0"/>
        <v>1</v>
      </c>
      <c r="F16" s="11" t="s">
        <v>140</v>
      </c>
    </row>
  </sheetData>
  <autoFilter ref="A1:F1" xr:uid="{5D1D8F0A-7F98-425C-A9F2-A04F3571E951}">
    <sortState xmlns:xlrd2="http://schemas.microsoft.com/office/spreadsheetml/2017/richdata2" ref="A2:F16">
      <sortCondition descending="1" ref="E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Indywidualny</vt:lpstr>
      <vt:lpstr>Sztafety</vt:lpstr>
      <vt:lpstr>Podsumowanie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superczas.pl</dc:creator>
  <cp:keywords/>
  <dc:description/>
  <cp:lastModifiedBy>Anna Pelczarska</cp:lastModifiedBy>
  <dcterms:created xsi:type="dcterms:W3CDTF">2025-06-06T15:08:09Z</dcterms:created>
  <dcterms:modified xsi:type="dcterms:W3CDTF">2025-06-09T12:13:05Z</dcterms:modified>
  <cp:category/>
</cp:coreProperties>
</file>